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6440"/>
  </bookViews>
  <sheets>
    <sheet name="Tab 1" sheetId="1" r:id="rId1"/>
  </sheets>
  <calcPr calcId="145621"/>
</workbook>
</file>

<file path=xl/calcChain.xml><?xml version="1.0" encoding="utf-8"?>
<calcChain xmlns="http://schemas.openxmlformats.org/spreadsheetml/2006/main">
  <c r="Q13" i="1" l="1"/>
  <c r="Q12" i="1"/>
  <c r="Q11" i="1"/>
  <c r="Q10" i="1"/>
  <c r="Q9" i="1"/>
  <c r="Q8" i="1"/>
  <c r="Q7" i="1"/>
  <c r="Q6" i="1"/>
  <c r="Q5" i="1"/>
  <c r="Q4" i="1"/>
  <c r="Q3" i="1"/>
  <c r="Q2" i="1"/>
  <c r="Q14" i="1" s="1"/>
</calcChain>
</file>

<file path=xl/sharedStrings.xml><?xml version="1.0" encoding="utf-8"?>
<sst xmlns="http://schemas.openxmlformats.org/spreadsheetml/2006/main" count="36" uniqueCount="36">
  <si>
    <t>Photo</t>
  </si>
  <si>
    <t>Article</t>
  </si>
  <si>
    <t>Description</t>
  </si>
  <si>
    <t>UK</t>
  </si>
  <si>
    <t>3.5</t>
  </si>
  <si>
    <t>4.5</t>
  </si>
  <si>
    <t>5.5</t>
  </si>
  <si>
    <t>6.5</t>
  </si>
  <si>
    <t>7.5</t>
  </si>
  <si>
    <t>10.5</t>
  </si>
  <si>
    <t>Total</t>
  </si>
  <si>
    <t>RRP/UVP</t>
  </si>
  <si>
    <t>201.175444-55223</t>
  </si>
  <si>
    <t>Diadora Wms Melody Heritage Suede Purple Lavender</t>
  </si>
  <si>
    <t>201.175444-35005</t>
  </si>
  <si>
    <t>Diadora Wms Melody Heritage Suede Lemonade Yellow</t>
  </si>
  <si>
    <t>201.175445-C8099</t>
  </si>
  <si>
    <t>Diadora Wms Melody Heritage Leather Dirty White/Light Blue Water</t>
  </si>
  <si>
    <t>201.175445-C8098</t>
  </si>
  <si>
    <t>Diadora Wms Melody Heritage Leather Dirty White/Red Camelia</t>
  </si>
  <si>
    <t>201.175444-50182</t>
  </si>
  <si>
    <t>Diadora Wms Melody Heritage Suede Cloud Pink</t>
  </si>
  <si>
    <t>201.175445-C2409</t>
  </si>
  <si>
    <t>Diadora Wms Melody Heritage Leather Dirty White/Poplar Yellow</t>
  </si>
  <si>
    <t>201.175445-C8100</t>
  </si>
  <si>
    <t>Diadora Wms Melody Heritage Leather Dirty White/Jade Breath</t>
  </si>
  <si>
    <t>201.175445-C0351</t>
  </si>
  <si>
    <t>Diadora Wms Melody Heritage Leather Dirty White/Black</t>
  </si>
  <si>
    <t>501.176292-C0351</t>
  </si>
  <si>
    <t>Diadora Wms Game L Low FW White/Black</t>
  </si>
  <si>
    <t>101.175063-80013</t>
  </si>
  <si>
    <t>Diadora Wms Game P Black</t>
  </si>
  <si>
    <t>501.175499-C8224</t>
  </si>
  <si>
    <t>Diadora Unisex Rebound Ace Beta Black/White/Yellow</t>
  </si>
  <si>
    <t>101.160281-80013</t>
  </si>
  <si>
    <t>Diadora Unisex Game P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</si>
</sst>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 &quot;#,##0.00&quot; &quot;"/>
  </numFmts>
  <fonts count="4" x14ac:knownFonts="1">
    <font>
      <sz val="11"/>
      <color indexed="8"/>
      <name val="Calibri"/>
    </font>
    <font>
      <b/>
      <sz val="12"/>
      <color indexed="8"/>
      <name val="Calibri"/>
    </font>
    <font>
      <sz val="14"/>
      <color indexed="12"/>
      <name val="Arial"/>
    </font>
    <font>
      <sz val="12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9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21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0" fillId="3" borderId="1" xfId="0" applyFont="1" applyFill="1" applyBorder="1" applyAlignment="1"/>
    <xf numFmtId="0" fontId="2" fillId="3" borderId="2" xfId="0" applyFont="1" applyFill="1" applyBorder="1" applyAlignment="1"/>
    <xf numFmtId="49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0" fontId="0" fillId="3" borderId="4" xfId="0" applyFont="1" applyFill="1" applyBorder="1" applyAlignment="1"/>
    <xf numFmtId="0" fontId="0" fillId="3" borderId="5" xfId="0" applyFont="1" applyFill="1" applyBorder="1" applyAlignment="1"/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/>
    <xf numFmtId="0" fontId="3" fillId="3" borderId="6" xfId="0" applyFont="1" applyFill="1" applyBorder="1" applyAlignment="1"/>
    <xf numFmtId="0" fontId="1" fillId="3" borderId="7" xfId="0" applyNumberFormat="1" applyFont="1" applyFill="1" applyBorder="1" applyAlignment="1">
      <alignment horizontal="center" vertical="center"/>
    </xf>
    <xf numFmtId="0" fontId="0" fillId="3" borderId="8" xfId="0" applyFont="1" applyFill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5D5E2"/>
      <rgbColor rgb="FFAAAAAA"/>
      <rgbColor rgb="FFFFFFFF"/>
      <rgbColor rgb="FF33333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43060</xdr:colOff>
      <xdr:row>12</xdr:row>
      <xdr:rowOff>260999</xdr:rowOff>
    </xdr:from>
    <xdr:to>
      <xdr:col>1</xdr:col>
      <xdr:colOff>1389062</xdr:colOff>
      <xdr:row>12</xdr:row>
      <xdr:rowOff>796500</xdr:rowOff>
    </xdr:to>
    <xdr:pic>
      <xdr:nvPicPr>
        <xdr:cNvPr id="2" name="Immagine" descr="Immagine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208160" y="13024499"/>
          <a:ext cx="1346003" cy="5355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43060</xdr:colOff>
      <xdr:row>4</xdr:row>
      <xdr:rowOff>202500</xdr:rowOff>
    </xdr:from>
    <xdr:to>
      <xdr:col>1</xdr:col>
      <xdr:colOff>1377950</xdr:colOff>
      <xdr:row>4</xdr:row>
      <xdr:rowOff>864000</xdr:rowOff>
    </xdr:to>
    <xdr:pic>
      <xdr:nvPicPr>
        <xdr:cNvPr id="3" name="Immagine" descr="Immagine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208160" y="3822000"/>
          <a:ext cx="1334890" cy="6615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43060</xdr:colOff>
      <xdr:row>8</xdr:row>
      <xdr:rowOff>229499</xdr:rowOff>
    </xdr:from>
    <xdr:to>
      <xdr:col>1</xdr:col>
      <xdr:colOff>1314053</xdr:colOff>
      <xdr:row>8</xdr:row>
      <xdr:rowOff>778499</xdr:rowOff>
    </xdr:to>
    <xdr:pic>
      <xdr:nvPicPr>
        <xdr:cNvPr id="4" name="Immagine" descr="Immagine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208160" y="8420999"/>
          <a:ext cx="1270994" cy="549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119459</xdr:colOff>
      <xdr:row>2</xdr:row>
      <xdr:rowOff>94500</xdr:rowOff>
    </xdr:from>
    <xdr:to>
      <xdr:col>1</xdr:col>
      <xdr:colOff>1291828</xdr:colOff>
      <xdr:row>2</xdr:row>
      <xdr:rowOff>1075500</xdr:rowOff>
    </xdr:to>
    <xdr:pic>
      <xdr:nvPicPr>
        <xdr:cNvPr id="5" name="Sneakers Melody H Suede In Pelle Scamosciata" descr="Sneakers Melody H Suede In Pelle Scamosciata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284559" y="1428000"/>
          <a:ext cx="1172370" cy="981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119459</xdr:colOff>
      <xdr:row>11</xdr:row>
      <xdr:rowOff>247499</xdr:rowOff>
    </xdr:from>
    <xdr:to>
      <xdr:col>1</xdr:col>
      <xdr:colOff>1357114</xdr:colOff>
      <xdr:row>11</xdr:row>
      <xdr:rowOff>796500</xdr:rowOff>
    </xdr:to>
    <xdr:pic>
      <xdr:nvPicPr>
        <xdr:cNvPr id="6" name="Diadora Rebound Ace Beta black white banana | BijSMAAK.com" descr="Diadora Rebound Ace Beta black white banana | BijSMAAK.com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284559" y="11867999"/>
          <a:ext cx="1237656" cy="5490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54173</xdr:colOff>
      <xdr:row>10</xdr:row>
      <xdr:rowOff>373499</xdr:rowOff>
    </xdr:from>
    <xdr:to>
      <xdr:col>1</xdr:col>
      <xdr:colOff>1325165</xdr:colOff>
      <xdr:row>10</xdr:row>
      <xdr:rowOff>796500</xdr:rowOff>
    </xdr:to>
    <xdr:pic>
      <xdr:nvPicPr>
        <xdr:cNvPr id="7" name="Diadora Game P Donna Wn Black/Silver Sneakers 101.175063 01 80013 - Romano  Shoes" descr="Diadora Game P Donna Wn Black/Silver Sneakers 101.175063 01 80013 - Romano  Shoes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219273" y="10850999"/>
          <a:ext cx="1270993" cy="4230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97234</xdr:colOff>
      <xdr:row>1</xdr:row>
      <xdr:rowOff>58500</xdr:rowOff>
    </xdr:from>
    <xdr:to>
      <xdr:col>1</xdr:col>
      <xdr:colOff>1334889</xdr:colOff>
      <xdr:row>1</xdr:row>
      <xdr:rowOff>1116000</xdr:rowOff>
    </xdr:to>
    <xdr:pic>
      <xdr:nvPicPr>
        <xdr:cNvPr id="8" name="Immagine" descr="Immagine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262334" y="249000"/>
          <a:ext cx="1237656" cy="10575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31948</xdr:colOff>
      <xdr:row>3</xdr:row>
      <xdr:rowOff>270000</xdr:rowOff>
    </xdr:from>
    <xdr:to>
      <xdr:col>1</xdr:col>
      <xdr:colOff>1411287</xdr:colOff>
      <xdr:row>3</xdr:row>
      <xdr:rowOff>819000</xdr:rowOff>
    </xdr:to>
    <xdr:pic>
      <xdr:nvPicPr>
        <xdr:cNvPr id="9" name="Melody Leather Sneakers Women - White/Mint - bjorkqvist.nl" descr="Melody Leather Sneakers Women - White/Mint - bjorkqvist.nl"/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tretch>
          <a:fillRect/>
        </a:stretch>
      </xdr:blipFill>
      <xdr:spPr>
        <a:xfrm>
          <a:off x="197048" y="2746500"/>
          <a:ext cx="1379340" cy="549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11112</xdr:colOff>
      <xdr:row>7</xdr:row>
      <xdr:rowOff>279000</xdr:rowOff>
    </xdr:from>
    <xdr:to>
      <xdr:col>1</xdr:col>
      <xdr:colOff>1411287</xdr:colOff>
      <xdr:row>7</xdr:row>
      <xdr:rowOff>837000</xdr:rowOff>
    </xdr:to>
    <xdr:pic>
      <xdr:nvPicPr>
        <xdr:cNvPr id="10" name="Melody Leather Sneakers Women - White/Mint Green - bjorkqvist.shop" descr="Melody Leather Sneakers Women - White/Mint Green - bjorkqvist.shop"/>
        <xdr:cNvPicPr>
          <a:picLocks noChangeAspect="1"/>
        </xdr:cNvPicPr>
      </xdr:nvPicPr>
      <xdr:blipFill>
        <a:blip xmlns:r="http://schemas.openxmlformats.org/officeDocument/2006/relationships" r:embed="rId9">
          <a:extLst/>
        </a:blip>
        <a:stretch>
          <a:fillRect/>
        </a:stretch>
      </xdr:blipFill>
      <xdr:spPr>
        <a:xfrm>
          <a:off x="176212" y="7327500"/>
          <a:ext cx="1400176" cy="558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162520</xdr:colOff>
      <xdr:row>5</xdr:row>
      <xdr:rowOff>85499</xdr:rowOff>
    </xdr:from>
    <xdr:to>
      <xdr:col>1</xdr:col>
      <xdr:colOff>1323776</xdr:colOff>
      <xdr:row>5</xdr:row>
      <xdr:rowOff>1093499</xdr:rowOff>
    </xdr:to>
    <xdr:pic>
      <xdr:nvPicPr>
        <xdr:cNvPr id="11" name="Sneakers Melody H Suede In Pelle Scamosciata" descr="Sneakers Melody H Suede In Pelle Scamosciata"/>
        <xdr:cNvPicPr>
          <a:picLocks noChangeAspect="1"/>
        </xdr:cNvPicPr>
      </xdr:nvPicPr>
      <xdr:blipFill>
        <a:blip xmlns:r="http://schemas.openxmlformats.org/officeDocument/2006/relationships" r:embed="rId10">
          <a:extLst/>
        </a:blip>
        <a:stretch>
          <a:fillRect/>
        </a:stretch>
      </xdr:blipFill>
      <xdr:spPr>
        <a:xfrm>
          <a:off x="327620" y="4847999"/>
          <a:ext cx="1161257" cy="1008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43060</xdr:colOff>
      <xdr:row>6</xdr:row>
      <xdr:rowOff>247499</xdr:rowOff>
    </xdr:from>
    <xdr:to>
      <xdr:col>1</xdr:col>
      <xdr:colOff>1346001</xdr:colOff>
      <xdr:row>6</xdr:row>
      <xdr:rowOff>832500</xdr:rowOff>
    </xdr:to>
    <xdr:pic>
      <xdr:nvPicPr>
        <xdr:cNvPr id="12" name="DIADORA, CALZATURA SPORTIVA BIANCO Donna - Rif.: 201.175445F" descr="DIADORA, CALZATURA SPORTIVA BIANCO Donna - Rif.: 201.175445F"/>
        <xdr:cNvPicPr>
          <a:picLocks noChangeAspect="1"/>
        </xdr:cNvPicPr>
      </xdr:nvPicPr>
      <xdr:blipFill>
        <a:blip xmlns:r="http://schemas.openxmlformats.org/officeDocument/2006/relationships" r:embed="rId11">
          <a:extLst/>
        </a:blip>
        <a:stretch>
          <a:fillRect/>
        </a:stretch>
      </xdr:blipFill>
      <xdr:spPr>
        <a:xfrm>
          <a:off x="208160" y="6152999"/>
          <a:ext cx="1302942" cy="5850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22225</xdr:colOff>
      <xdr:row>9</xdr:row>
      <xdr:rowOff>364500</xdr:rowOff>
    </xdr:from>
    <xdr:to>
      <xdr:col>1</xdr:col>
      <xdr:colOff>1379339</xdr:colOff>
      <xdr:row>9</xdr:row>
      <xdr:rowOff>805499</xdr:rowOff>
    </xdr:to>
    <xdr:pic>
      <xdr:nvPicPr>
        <xdr:cNvPr id="13" name="Diadora x PAURA MI BASKET LOW HORSY &quot;BLACK&quot; | 501-177-448-C0351 |  Sneakerjagers" descr="Diadora x PAURA MI BASKET LOW HORSY &quot;BLACK&quot; | 501-177-448-C0351 |  Sneakerjagers"/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187325" y="9699000"/>
          <a:ext cx="1357115" cy="441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-thema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-thema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-them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showGridLines="0" tabSelected="1" workbookViewId="0"/>
  </sheetViews>
  <sheetFormatPr defaultColWidth="8.85546875" defaultRowHeight="15" customHeight="1" x14ac:dyDescent="0.25"/>
  <cols>
    <col min="1" max="1" width="2.140625" style="1" customWidth="1"/>
    <col min="2" max="3" width="18.7109375" style="1" customWidth="1"/>
    <col min="4" max="4" width="67.7109375" style="1" customWidth="1"/>
    <col min="5" max="16" width="5.85546875" style="1" customWidth="1"/>
    <col min="17" max="17" width="7.85546875" style="1" customWidth="1"/>
    <col min="18" max="18" width="13.85546875" style="1" customWidth="1"/>
    <col min="19" max="19" width="8.85546875" style="1" customWidth="1"/>
    <col min="20" max="16384" width="8.85546875" style="1"/>
  </cols>
  <sheetData>
    <row r="1" spans="1:18" ht="15" customHeight="1" x14ac:dyDescent="0.25">
      <c r="A1" s="2"/>
      <c r="B1" s="3" t="s">
        <v>0</v>
      </c>
      <c r="C1" s="3" t="s">
        <v>1</v>
      </c>
      <c r="D1" s="3" t="s">
        <v>2</v>
      </c>
      <c r="E1" s="4" t="s">
        <v>3</v>
      </c>
      <c r="F1" s="4" t="s">
        <v>4</v>
      </c>
      <c r="G1" s="5">
        <v>4</v>
      </c>
      <c r="H1" s="4" t="s">
        <v>5</v>
      </c>
      <c r="I1" s="5">
        <v>5</v>
      </c>
      <c r="J1" s="4" t="s">
        <v>6</v>
      </c>
      <c r="K1" s="5">
        <v>6</v>
      </c>
      <c r="L1" s="4" t="s">
        <v>7</v>
      </c>
      <c r="M1" s="5">
        <v>7</v>
      </c>
      <c r="N1" s="4" t="s">
        <v>8</v>
      </c>
      <c r="O1" s="5">
        <v>8</v>
      </c>
      <c r="P1" s="4" t="s">
        <v>9</v>
      </c>
      <c r="Q1" s="3" t="s">
        <v>10</v>
      </c>
      <c r="R1" s="3" t="s">
        <v>11</v>
      </c>
    </row>
    <row r="2" spans="1:18" ht="90" customHeight="1" x14ac:dyDescent="0.25">
      <c r="A2" s="6"/>
      <c r="B2" s="7"/>
      <c r="C2" s="8" t="s">
        <v>12</v>
      </c>
      <c r="D2" s="8" t="s">
        <v>13</v>
      </c>
      <c r="E2" s="9"/>
      <c r="F2" s="10">
        <v>91</v>
      </c>
      <c r="G2" s="10">
        <v>93</v>
      </c>
      <c r="H2" s="10">
        <v>184</v>
      </c>
      <c r="I2" s="10">
        <v>170</v>
      </c>
      <c r="J2" s="10">
        <v>183</v>
      </c>
      <c r="K2" s="10">
        <v>176</v>
      </c>
      <c r="L2" s="10">
        <v>87</v>
      </c>
      <c r="M2" s="9"/>
      <c r="N2" s="10">
        <v>90</v>
      </c>
      <c r="O2" s="9"/>
      <c r="P2" s="9"/>
      <c r="Q2" s="11">
        <f t="shared" ref="Q2:Q13" si="0">SUM(F2:P2)</f>
        <v>1074</v>
      </c>
      <c r="R2" s="12">
        <v>180</v>
      </c>
    </row>
    <row r="3" spans="1:18" ht="90" customHeight="1" x14ac:dyDescent="0.25">
      <c r="A3" s="6"/>
      <c r="B3" s="7"/>
      <c r="C3" s="8" t="s">
        <v>14</v>
      </c>
      <c r="D3" s="8" t="s">
        <v>15</v>
      </c>
      <c r="E3" s="9"/>
      <c r="F3" s="10">
        <v>90</v>
      </c>
      <c r="G3" s="10">
        <v>94</v>
      </c>
      <c r="H3" s="10">
        <v>180</v>
      </c>
      <c r="I3" s="10">
        <v>170</v>
      </c>
      <c r="J3" s="10">
        <v>180</v>
      </c>
      <c r="K3" s="10">
        <v>171</v>
      </c>
      <c r="L3" s="10">
        <v>86</v>
      </c>
      <c r="M3" s="9"/>
      <c r="N3" s="10">
        <v>90</v>
      </c>
      <c r="O3" s="9"/>
      <c r="P3" s="9"/>
      <c r="Q3" s="11">
        <f t="shared" si="0"/>
        <v>1061</v>
      </c>
      <c r="R3" s="12">
        <v>180</v>
      </c>
    </row>
    <row r="4" spans="1:18" ht="90" customHeight="1" x14ac:dyDescent="0.25">
      <c r="A4" s="6"/>
      <c r="B4" s="7"/>
      <c r="C4" s="8" t="s">
        <v>16</v>
      </c>
      <c r="D4" s="8" t="s">
        <v>17</v>
      </c>
      <c r="E4" s="9"/>
      <c r="F4" s="10">
        <v>62</v>
      </c>
      <c r="G4" s="10">
        <v>61</v>
      </c>
      <c r="H4" s="10">
        <v>124</v>
      </c>
      <c r="I4" s="10">
        <v>107</v>
      </c>
      <c r="J4" s="10">
        <v>121</v>
      </c>
      <c r="K4" s="10">
        <v>116</v>
      </c>
      <c r="L4" s="10">
        <v>57</v>
      </c>
      <c r="M4" s="9"/>
      <c r="N4" s="10">
        <v>63</v>
      </c>
      <c r="O4" s="9"/>
      <c r="P4" s="9"/>
      <c r="Q4" s="11">
        <f t="shared" si="0"/>
        <v>711</v>
      </c>
      <c r="R4" s="12">
        <v>180</v>
      </c>
    </row>
    <row r="5" spans="1:18" ht="90" customHeight="1" x14ac:dyDescent="0.25">
      <c r="A5" s="6"/>
      <c r="B5" s="7"/>
      <c r="C5" s="8" t="s">
        <v>18</v>
      </c>
      <c r="D5" s="8" t="s">
        <v>19</v>
      </c>
      <c r="E5" s="9"/>
      <c r="F5" s="10">
        <v>66</v>
      </c>
      <c r="G5" s="10">
        <v>65</v>
      </c>
      <c r="H5" s="10">
        <v>132</v>
      </c>
      <c r="I5" s="10">
        <v>114</v>
      </c>
      <c r="J5" s="10">
        <v>129</v>
      </c>
      <c r="K5" s="10">
        <v>122</v>
      </c>
      <c r="L5" s="10">
        <v>57</v>
      </c>
      <c r="M5" s="9"/>
      <c r="N5" s="10">
        <v>67</v>
      </c>
      <c r="O5" s="9"/>
      <c r="P5" s="9"/>
      <c r="Q5" s="11">
        <f t="shared" si="0"/>
        <v>752</v>
      </c>
      <c r="R5" s="12">
        <v>180</v>
      </c>
    </row>
    <row r="6" spans="1:18" ht="90" customHeight="1" x14ac:dyDescent="0.25">
      <c r="A6" s="6"/>
      <c r="B6" s="7"/>
      <c r="C6" s="8" t="s">
        <v>20</v>
      </c>
      <c r="D6" s="8" t="s">
        <v>21</v>
      </c>
      <c r="E6" s="9"/>
      <c r="F6" s="10">
        <v>56</v>
      </c>
      <c r="G6" s="10">
        <v>81</v>
      </c>
      <c r="H6" s="10">
        <v>128</v>
      </c>
      <c r="I6" s="10">
        <v>122</v>
      </c>
      <c r="J6" s="10">
        <v>135</v>
      </c>
      <c r="K6" s="10">
        <v>127</v>
      </c>
      <c r="L6" s="10">
        <v>53</v>
      </c>
      <c r="M6" s="9"/>
      <c r="N6" s="10">
        <v>81</v>
      </c>
      <c r="O6" s="9"/>
      <c r="P6" s="9"/>
      <c r="Q6" s="11">
        <f t="shared" si="0"/>
        <v>783</v>
      </c>
      <c r="R6" s="12">
        <v>180</v>
      </c>
    </row>
    <row r="7" spans="1:18" ht="90" customHeight="1" x14ac:dyDescent="0.25">
      <c r="A7" s="6"/>
      <c r="B7" s="7"/>
      <c r="C7" s="8" t="s">
        <v>22</v>
      </c>
      <c r="D7" s="8" t="s">
        <v>23</v>
      </c>
      <c r="E7" s="9"/>
      <c r="F7" s="10">
        <v>63</v>
      </c>
      <c r="G7" s="10">
        <v>68</v>
      </c>
      <c r="H7" s="10">
        <v>127</v>
      </c>
      <c r="I7" s="10">
        <v>115</v>
      </c>
      <c r="J7" s="10">
        <v>138</v>
      </c>
      <c r="K7" s="10">
        <v>121</v>
      </c>
      <c r="L7" s="10">
        <v>46</v>
      </c>
      <c r="M7" s="9"/>
      <c r="N7" s="10">
        <v>66</v>
      </c>
      <c r="O7" s="9"/>
      <c r="P7" s="9"/>
      <c r="Q7" s="11">
        <f t="shared" si="0"/>
        <v>744</v>
      </c>
      <c r="R7" s="12">
        <v>180</v>
      </c>
    </row>
    <row r="8" spans="1:18" ht="90" customHeight="1" x14ac:dyDescent="0.25">
      <c r="A8" s="6"/>
      <c r="B8" s="7"/>
      <c r="C8" s="8" t="s">
        <v>24</v>
      </c>
      <c r="D8" s="8" t="s">
        <v>25</v>
      </c>
      <c r="E8" s="9"/>
      <c r="F8" s="10">
        <v>47</v>
      </c>
      <c r="G8" s="10">
        <v>64</v>
      </c>
      <c r="H8" s="10">
        <v>116</v>
      </c>
      <c r="I8" s="10">
        <v>95</v>
      </c>
      <c r="J8" s="10">
        <v>113</v>
      </c>
      <c r="K8" s="10">
        <v>99</v>
      </c>
      <c r="L8" s="10">
        <v>39</v>
      </c>
      <c r="M8" s="9"/>
      <c r="N8" s="10">
        <v>70</v>
      </c>
      <c r="O8" s="9"/>
      <c r="P8" s="9"/>
      <c r="Q8" s="11">
        <f t="shared" si="0"/>
        <v>643</v>
      </c>
      <c r="R8" s="12">
        <v>180</v>
      </c>
    </row>
    <row r="9" spans="1:18" ht="90" customHeight="1" x14ac:dyDescent="0.25">
      <c r="A9" s="6"/>
      <c r="B9" s="7"/>
      <c r="C9" s="8" t="s">
        <v>26</v>
      </c>
      <c r="D9" s="8" t="s">
        <v>27</v>
      </c>
      <c r="E9" s="9"/>
      <c r="F9" s="10">
        <v>23</v>
      </c>
      <c r="G9" s="10">
        <v>39</v>
      </c>
      <c r="H9" s="10">
        <v>62</v>
      </c>
      <c r="I9" s="10">
        <v>17</v>
      </c>
      <c r="J9" s="10">
        <v>51</v>
      </c>
      <c r="K9" s="10">
        <v>28</v>
      </c>
      <c r="L9" s="9"/>
      <c r="M9" s="9"/>
      <c r="N9" s="10">
        <v>28</v>
      </c>
      <c r="O9" s="9"/>
      <c r="P9" s="9"/>
      <c r="Q9" s="11">
        <f t="shared" si="0"/>
        <v>248</v>
      </c>
      <c r="R9" s="12">
        <v>120</v>
      </c>
    </row>
    <row r="10" spans="1:18" ht="90" customHeight="1" x14ac:dyDescent="0.25">
      <c r="A10" s="6"/>
      <c r="B10" s="7"/>
      <c r="C10" s="8" t="s">
        <v>28</v>
      </c>
      <c r="D10" s="8" t="s">
        <v>29</v>
      </c>
      <c r="E10" s="9"/>
      <c r="F10" s="10">
        <v>6</v>
      </c>
      <c r="G10" s="10">
        <v>17</v>
      </c>
      <c r="H10" s="10">
        <v>20</v>
      </c>
      <c r="I10" s="10">
        <v>43</v>
      </c>
      <c r="J10" s="10">
        <v>36</v>
      </c>
      <c r="K10" s="10">
        <v>35</v>
      </c>
      <c r="L10" s="10">
        <v>11</v>
      </c>
      <c r="M10" s="10">
        <v>4</v>
      </c>
      <c r="N10" s="9"/>
      <c r="O10" s="9"/>
      <c r="P10" s="9"/>
      <c r="Q10" s="11">
        <f t="shared" si="0"/>
        <v>172</v>
      </c>
      <c r="R10" s="12">
        <v>180</v>
      </c>
    </row>
    <row r="11" spans="1:18" ht="90" customHeight="1" x14ac:dyDescent="0.25">
      <c r="A11" s="6"/>
      <c r="B11" s="7"/>
      <c r="C11" s="8" t="s">
        <v>30</v>
      </c>
      <c r="D11" s="8" t="s">
        <v>31</v>
      </c>
      <c r="E11" s="9"/>
      <c r="F11" s="10">
        <v>11</v>
      </c>
      <c r="G11" s="9"/>
      <c r="H11" s="10">
        <v>2</v>
      </c>
      <c r="I11" s="10">
        <v>18</v>
      </c>
      <c r="J11" s="9"/>
      <c r="K11" s="10">
        <v>11</v>
      </c>
      <c r="L11" s="9"/>
      <c r="M11" s="9"/>
      <c r="N11" s="10">
        <v>11</v>
      </c>
      <c r="O11" s="9"/>
      <c r="P11" s="9"/>
      <c r="Q11" s="11">
        <f t="shared" si="0"/>
        <v>53</v>
      </c>
      <c r="R11" s="12">
        <v>120</v>
      </c>
    </row>
    <row r="12" spans="1:18" ht="90" customHeight="1" x14ac:dyDescent="0.25">
      <c r="A12" s="6"/>
      <c r="B12" s="7"/>
      <c r="C12" s="8" t="s">
        <v>32</v>
      </c>
      <c r="D12" s="8" t="s">
        <v>33</v>
      </c>
      <c r="E12" s="9"/>
      <c r="F12" s="9"/>
      <c r="G12" s="9"/>
      <c r="H12" s="9"/>
      <c r="I12" s="9"/>
      <c r="J12" s="9"/>
      <c r="K12" s="9"/>
      <c r="L12" s="9"/>
      <c r="M12" s="9"/>
      <c r="N12" s="10">
        <v>8</v>
      </c>
      <c r="O12" s="10">
        <v>17</v>
      </c>
      <c r="P12" s="10">
        <v>1</v>
      </c>
      <c r="Q12" s="11">
        <f t="shared" si="0"/>
        <v>26</v>
      </c>
      <c r="R12" s="12">
        <v>140</v>
      </c>
    </row>
    <row r="13" spans="1:18" ht="90" customHeight="1" x14ac:dyDescent="0.25">
      <c r="A13" s="6"/>
      <c r="B13" s="7"/>
      <c r="C13" s="8" t="s">
        <v>34</v>
      </c>
      <c r="D13" s="8" t="s">
        <v>35</v>
      </c>
      <c r="E13" s="9"/>
      <c r="F13" s="10">
        <v>16</v>
      </c>
      <c r="G13" s="9"/>
      <c r="H13" s="10">
        <v>41</v>
      </c>
      <c r="I13" s="9"/>
      <c r="J13" s="9"/>
      <c r="K13" s="9"/>
      <c r="L13" s="9"/>
      <c r="M13" s="9"/>
      <c r="N13" s="9"/>
      <c r="O13" s="9"/>
      <c r="P13" s="9"/>
      <c r="Q13" s="13">
        <f t="shared" si="0"/>
        <v>57</v>
      </c>
      <c r="R13" s="12">
        <v>120</v>
      </c>
    </row>
    <row r="14" spans="1:18" ht="16.5" customHeight="1" x14ac:dyDescent="0.25">
      <c r="A14" s="14"/>
      <c r="B14" s="15"/>
      <c r="C14" s="16"/>
      <c r="D14" s="1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8"/>
      <c r="Q14" s="19">
        <f>SUM(Q2:Q13)</f>
        <v>6324</v>
      </c>
      <c r="R14" s="20"/>
    </row>
  </sheetData>
  <pageMargins left="0.7" right="0.7" top="0.75" bottom="0.75" header="0.3" footer="0.3"/>
  <pageSetup scale="80" orientation="landscape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2021-07-09T12:09:14Z</dcterms:modified>
</cp:coreProperties>
</file>